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48" i="1"/>
  <c r="H24" i="1"/>
  <c r="H28" i="1" l="1"/>
  <c r="H20" i="1"/>
  <c r="H27" i="1" l="1"/>
  <c r="H25" i="1" s="1"/>
  <c r="H16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<sst xmlns="http://schemas.openxmlformats.org/spreadsheetml/2006/main" count="48" uniqueCount="28">
  <si>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</si>
  <si>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</si>
  <si>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</si>
  <si>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</si>
  <si>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</si>
  <si>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</si>
  <si>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</si>
  <si>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</si>
  <si>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</si>
  <si>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</si>
  <si>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</si>
  <si>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</si>
  <si>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</si>
  <si>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</si>
  <si>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</si>
  <si>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</si>
  <si>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</si>
  <si>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</si>
  <si>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</si>
  <si>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</si>
  <si>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</si>
  <si>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</si>
  <si>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</si>
  <si>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</si>
  <si>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</si>
  <si>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Dana:30.07.2020.</t>
  </si>
  <si>
    <t>Primljena i neutrošena participacija od 30.07.2020.</t>
  </si>
  <si>
    <t>Dana 30.07.2020.godine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</si>
</sst>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21" sqref="H21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25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44042</v>
      </c>
      <c r="H12" s="23">
        <v>1442669.26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44042</v>
      </c>
      <c r="H13" s="3">
        <f>H14+H25-H32-H42</f>
        <v>1438968.32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44042</v>
      </c>
      <c r="H14" s="4">
        <f>H15+H16+H17+H18+H19+H20+H21+H22+H23+H24</f>
        <v>1336440.58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124080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</f>
        <v>20975.899999999987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44042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v>1086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44042</v>
      </c>
      <c r="H32" s="5">
        <f>SUM(H33:H41)</f>
        <v>144202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20122+124080</f>
        <v>144202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44042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44042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1442669.26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2020-08-03T06:35:52Z</dcterms:modified>
</cp:coreProperties>
</file>